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Ex3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Ex4.xml" ContentType="application/vnd.ms-office.chartex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f David\Desktop\RapidKnowHowProducts\3) RapidKnowhhow\A)SmartDigitalLeader\1)The RapidKnowHow 2018\STRATEGIC TOOLKITS\TheOneHourStrategyDashboards\"/>
    </mc:Choice>
  </mc:AlternateContent>
  <xr:revisionPtr revIDLastSave="0" documentId="13_ncr:1_{1F5A5BD0-6BFC-4BED-B173-73FF69F573C3}" xr6:coauthVersionLast="40" xr6:coauthVersionMax="40" xr10:uidLastSave="{00000000-0000-0000-0000-000000000000}"/>
  <bookViews>
    <workbookView xWindow="0" yWindow="0" windowWidth="20490" windowHeight="8325" xr2:uid="{62D66B01-82E3-4DA7-BD98-A7D36F1E30F7}"/>
  </bookViews>
  <sheets>
    <sheet name="Dashboard" sheetId="1" r:id="rId1"/>
    <sheet name="Customer Base" sheetId="2" r:id="rId2"/>
    <sheet name="Most Profitable  Customers" sheetId="9" r:id="rId3"/>
    <sheet name="Current Sales Days" sheetId="3" r:id="rId4"/>
    <sheet name="Planned Sales Days" sheetId="8" r:id="rId5"/>
  </sheets>
  <definedNames>
    <definedName name="_xlchart.v2.0" hidden="1">'Planned Sales Days'!$A$6:$A$9</definedName>
    <definedName name="_xlchart.v2.1" hidden="1">'Planned Sales Days'!$B$5</definedName>
    <definedName name="_xlchart.v2.10" hidden="1">'Planned Sales Days'!$B$5</definedName>
    <definedName name="_xlchart.v2.11" hidden="1">'Planned Sales Days'!$B$6:$B$9</definedName>
    <definedName name="_xlchart.v2.2" hidden="1">'Planned Sales Days'!$B$6:$B$9</definedName>
    <definedName name="_xlchart.v2.3" hidden="1">'Current Sales Days'!$A$7:$A$10</definedName>
    <definedName name="_xlchart.v2.4" hidden="1">'Current Sales Days'!$B$6</definedName>
    <definedName name="_xlchart.v2.5" hidden="1">'Current Sales Days'!$B$7:$B$10</definedName>
    <definedName name="_xlchart.v2.6" hidden="1">'Current Sales Days'!$A$7:$A$10</definedName>
    <definedName name="_xlchart.v2.7" hidden="1">'Current Sales Days'!$B$6</definedName>
    <definedName name="_xlchart.v2.8" hidden="1">'Current Sales Days'!$B$7:$B$10</definedName>
    <definedName name="_xlchart.v2.9" hidden="1">'Planned Sales Days'!$A$6:$A$9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9" l="1"/>
  <c r="B9" i="9"/>
  <c r="B10" i="8" l="1"/>
  <c r="B11" i="3"/>
  <c r="B9" i="8"/>
  <c r="B10" i="3"/>
  <c r="B9" i="2"/>
</calcChain>
</file>

<file path=xl/sharedStrings.xml><?xml version="1.0" encoding="utf-8"?>
<sst xmlns="http://schemas.openxmlformats.org/spreadsheetml/2006/main" count="50" uniqueCount="34">
  <si>
    <t>Customer Base</t>
  </si>
  <si>
    <t>Fill in the number of customers to be visited in the different customer segments.</t>
  </si>
  <si>
    <t>Business Area</t>
  </si>
  <si>
    <t>No of Customers</t>
  </si>
  <si>
    <t>Manufacturing Industry</t>
  </si>
  <si>
    <t>Process</t>
  </si>
  <si>
    <t>Health</t>
  </si>
  <si>
    <t>Total</t>
  </si>
  <si>
    <t>Calendar Information</t>
  </si>
  <si>
    <t xml:space="preserve">Fill in the number of calendar days sales persons have available for visiting customers. </t>
  </si>
  <si>
    <t>No of Effective Sales Days</t>
  </si>
  <si>
    <t>Effective Sales Days</t>
  </si>
  <si>
    <t>WORKING DAYS</t>
  </si>
  <si>
    <t>Admin</t>
  </si>
  <si>
    <t>Training Meetings</t>
  </si>
  <si>
    <t>Sales Capacity</t>
  </si>
  <si>
    <t>Current Effective Sales Days</t>
  </si>
  <si>
    <t>Planned Effective Sales Days</t>
  </si>
  <si>
    <t>Current Sales Days per Year</t>
  </si>
  <si>
    <t>Planned Sales Days per Year</t>
  </si>
  <si>
    <t>Actions</t>
  </si>
  <si>
    <t xml:space="preserve">Administration: Providing automated sales management tool to cut man hours </t>
  </si>
  <si>
    <t>Training and Meetings : Cut Face-to-Face Meetings by Providing Online Tutorials</t>
  </si>
  <si>
    <t>First you'll find out your  number of customers to be visited in the different segments.</t>
  </si>
  <si>
    <t>Finally you'll plan your effective sales days and turn them into specific actions to achieve your sales capacity of 80%</t>
  </si>
  <si>
    <t xml:space="preserve">Next, you'll analyze the number of effective sales days one sales person has currently available for visiting customers. </t>
  </si>
  <si>
    <t>Calculate the ratio : Effective Sales Days divided by Working Days.</t>
  </si>
  <si>
    <t>Customers</t>
  </si>
  <si>
    <t>First you'll find out your  number of most profitable customers to be visited in the different segments.</t>
  </si>
  <si>
    <t>Profitable Customers</t>
  </si>
  <si>
    <r>
      <rPr>
        <b/>
        <sz val="16"/>
        <color theme="1"/>
        <rFont val="Calibri"/>
        <family val="2"/>
        <scheme val="minor"/>
      </rPr>
      <t xml:space="preserve">Our goal </t>
    </r>
    <r>
      <rPr>
        <sz val="16"/>
        <color theme="1"/>
        <rFont val="Calibri"/>
        <family val="2"/>
        <scheme val="minor"/>
      </rPr>
      <t>is to increase new sales at our existing most proftitable key customers.</t>
    </r>
  </si>
  <si>
    <r>
      <rPr>
        <b/>
        <sz val="16"/>
        <color theme="1"/>
        <rFont val="Calibri"/>
        <family val="2"/>
        <scheme val="minor"/>
      </rPr>
      <t>Our objective</t>
    </r>
    <r>
      <rPr>
        <sz val="16"/>
        <color theme="1"/>
        <rFont val="Calibri"/>
        <family val="2"/>
        <scheme val="minor"/>
      </rPr>
      <t xml:space="preserve"> is to increase our sales capacity to 80% and turn the new sales capacity into new sales. </t>
    </r>
  </si>
  <si>
    <t>Increasing  Sales Capacity AND New Sales 2019</t>
  </si>
  <si>
    <t>Most Profitable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</si>
</sst>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Franklin Gothic Heavy"/>
      <family val="2"/>
    </font>
    <font>
      <b/>
      <sz val="28"/>
      <color theme="1"/>
      <name val="Franklin Gothic Heavy"/>
      <family val="2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5" fillId="0" borderId="3" xfId="0" applyFont="1" applyFill="1" applyBorder="1"/>
    <xf numFmtId="9" fontId="5" fillId="0" borderId="4" xfId="1" applyFont="1" applyBorder="1" applyAlignment="1">
      <alignment horizontal="center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0" borderId="0" xfId="0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GB"/>
              <a:t>Most Profitable Customers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'Most Profitable  Customers'!$B$5</c:f>
              <c:strCache>
                <c:ptCount val="1"/>
                <c:pt idx="0">
                  <c:v>Customers</c:v>
                </c:pt>
              </c:strCache>
            </c:strRef>
          </c:tx>
          <c:spPr>
            <a:solidFill>
              <a:schemeClr val="accent1">
                <a:shade val="76000"/>
                <a:alpha val="70000"/>
              </a:schemeClr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B11-4795-AE0C-DA8E5F875CD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'Most Profitable  Customers'!$A$6:$A$9</c:f>
              <c:strCache>
                <c:ptCount val="4"/>
                <c:pt idx="0">
                  <c:v>Manufacturing Industry</c:v>
                </c:pt>
                <c:pt idx="1">
                  <c:v>Process</c:v>
                </c:pt>
                <c:pt idx="2">
                  <c:v>Health</c:v>
                </c:pt>
                <c:pt idx="3">
                  <c:v>Total</c:v>
                </c:pt>
              </c:strCache>
            </c:strRef>
          </c:cat>
          <c:val>
            <c:numRef>
              <c:f>'Most Profitable  Customers'!$B$6:$B$9</c:f>
              <c:numCache>
                <c:formatCode>General</c:formatCode>
                <c:ptCount val="4"/>
                <c:pt idx="0">
                  <c:v>467</c:v>
                </c:pt>
                <c:pt idx="1">
                  <c:v>168</c:v>
                </c:pt>
                <c:pt idx="2">
                  <c:v>47</c:v>
                </c:pt>
                <c:pt idx="3">
                  <c:v>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11-4795-AE0C-DA8E5F875CDF}"/>
            </c:ext>
          </c:extLst>
        </c:ser>
        <c:ser>
          <c:idx val="1"/>
          <c:order val="1"/>
          <c:tx>
            <c:strRef>
              <c:f>'Most Profitable  Customers'!$C$5</c:f>
              <c:strCache>
                <c:ptCount val="1"/>
                <c:pt idx="0">
                  <c:v>Profitable Customers</c:v>
                </c:pt>
              </c:strCache>
            </c:strRef>
          </c:tx>
          <c:spPr>
            <a:solidFill>
              <a:schemeClr val="accent1">
                <a:tint val="77000"/>
                <a:alpha val="70000"/>
              </a:schemeClr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B11-4795-AE0C-DA8E5F875CD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'Most Profitable  Customers'!$A$6:$A$9</c:f>
              <c:strCache>
                <c:ptCount val="4"/>
                <c:pt idx="0">
                  <c:v>Manufacturing Industry</c:v>
                </c:pt>
                <c:pt idx="1">
                  <c:v>Process</c:v>
                </c:pt>
                <c:pt idx="2">
                  <c:v>Health</c:v>
                </c:pt>
                <c:pt idx="3">
                  <c:v>Total</c:v>
                </c:pt>
              </c:strCache>
            </c:strRef>
          </c:cat>
          <c:val>
            <c:numRef>
              <c:f>'Most Profitable  Customers'!$C$6:$C$9</c:f>
              <c:numCache>
                <c:formatCode>General</c:formatCode>
                <c:ptCount val="4"/>
                <c:pt idx="0">
                  <c:v>150</c:v>
                </c:pt>
                <c:pt idx="1">
                  <c:v>80</c:v>
                </c:pt>
                <c:pt idx="2">
                  <c:v>30</c:v>
                </c:pt>
                <c:pt idx="3">
                  <c:v>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B11-4795-AE0C-DA8E5F875CD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470904888"/>
        <c:axId val="470906200"/>
      </c:barChart>
      <c:catAx>
        <c:axId val="470904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906200"/>
        <c:crosses val="autoZero"/>
        <c:auto val="1"/>
        <c:lblAlgn val="ctr"/>
        <c:lblOffset val="100"/>
        <c:noMultiLvlLbl val="0"/>
      </c:catAx>
      <c:valAx>
        <c:axId val="470906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904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'Customer Base'!$B$5</c:f>
              <c:strCache>
                <c:ptCount val="1"/>
                <c:pt idx="0">
                  <c:v>No of Customers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69C-43A2-AF37-BBC41136055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'Customer Base'!$A$6:$A$9</c:f>
              <c:strCache>
                <c:ptCount val="4"/>
                <c:pt idx="0">
                  <c:v>Manufacturing Industry</c:v>
                </c:pt>
                <c:pt idx="1">
                  <c:v>Process</c:v>
                </c:pt>
                <c:pt idx="2">
                  <c:v>Health</c:v>
                </c:pt>
                <c:pt idx="3">
                  <c:v>Total</c:v>
                </c:pt>
              </c:strCache>
            </c:strRef>
          </c:cat>
          <c:val>
            <c:numRef>
              <c:f>'Customer Base'!$B$6:$B$9</c:f>
              <c:numCache>
                <c:formatCode>General</c:formatCode>
                <c:ptCount val="4"/>
                <c:pt idx="0">
                  <c:v>467</c:v>
                </c:pt>
                <c:pt idx="1">
                  <c:v>168</c:v>
                </c:pt>
                <c:pt idx="2">
                  <c:v>47</c:v>
                </c:pt>
                <c:pt idx="3">
                  <c:v>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9C-43A2-AF37-BBC41136055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87715016"/>
        <c:axId val="387723216"/>
      </c:barChart>
      <c:catAx>
        <c:axId val="387715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723216"/>
        <c:crosses val="autoZero"/>
        <c:auto val="1"/>
        <c:lblAlgn val="ctr"/>
        <c:lblOffset val="100"/>
        <c:noMultiLvlLbl val="0"/>
      </c:catAx>
      <c:valAx>
        <c:axId val="387723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715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GB"/>
              <a:t>Most Profitable Customers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'Most Profitable  Customers'!$B$5</c:f>
              <c:strCache>
                <c:ptCount val="1"/>
                <c:pt idx="0">
                  <c:v>Customers</c:v>
                </c:pt>
              </c:strCache>
            </c:strRef>
          </c:tx>
          <c:spPr>
            <a:solidFill>
              <a:schemeClr val="accent1">
                <a:shade val="76000"/>
                <a:alpha val="70000"/>
              </a:schemeClr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EC9-4DC9-B264-8DAFDEB60F3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'Most Profitable  Customers'!$A$6:$A$9</c:f>
              <c:strCache>
                <c:ptCount val="4"/>
                <c:pt idx="0">
                  <c:v>Manufacturing Industry</c:v>
                </c:pt>
                <c:pt idx="1">
                  <c:v>Process</c:v>
                </c:pt>
                <c:pt idx="2">
                  <c:v>Health</c:v>
                </c:pt>
                <c:pt idx="3">
                  <c:v>Total</c:v>
                </c:pt>
              </c:strCache>
            </c:strRef>
          </c:cat>
          <c:val>
            <c:numRef>
              <c:f>'Most Profitable  Customers'!$B$6:$B$9</c:f>
              <c:numCache>
                <c:formatCode>General</c:formatCode>
                <c:ptCount val="4"/>
                <c:pt idx="0">
                  <c:v>467</c:v>
                </c:pt>
                <c:pt idx="1">
                  <c:v>168</c:v>
                </c:pt>
                <c:pt idx="2">
                  <c:v>47</c:v>
                </c:pt>
                <c:pt idx="3">
                  <c:v>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C9-4DC9-B264-8DAFDEB60F3D}"/>
            </c:ext>
          </c:extLst>
        </c:ser>
        <c:ser>
          <c:idx val="1"/>
          <c:order val="1"/>
          <c:tx>
            <c:strRef>
              <c:f>'Most Profitable  Customers'!$C$5</c:f>
              <c:strCache>
                <c:ptCount val="1"/>
                <c:pt idx="0">
                  <c:v>Profitable Customers</c:v>
                </c:pt>
              </c:strCache>
            </c:strRef>
          </c:tx>
          <c:spPr>
            <a:solidFill>
              <a:schemeClr val="accent1">
                <a:tint val="77000"/>
                <a:alpha val="70000"/>
              </a:schemeClr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EC9-4DC9-B264-8DAFDEB60F3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'Most Profitable  Customers'!$A$6:$A$9</c:f>
              <c:strCache>
                <c:ptCount val="4"/>
                <c:pt idx="0">
                  <c:v>Manufacturing Industry</c:v>
                </c:pt>
                <c:pt idx="1">
                  <c:v>Process</c:v>
                </c:pt>
                <c:pt idx="2">
                  <c:v>Health</c:v>
                </c:pt>
                <c:pt idx="3">
                  <c:v>Total</c:v>
                </c:pt>
              </c:strCache>
            </c:strRef>
          </c:cat>
          <c:val>
            <c:numRef>
              <c:f>'Most Profitable  Customers'!$C$6:$C$9</c:f>
              <c:numCache>
                <c:formatCode>General</c:formatCode>
                <c:ptCount val="4"/>
                <c:pt idx="0">
                  <c:v>150</c:v>
                </c:pt>
                <c:pt idx="1">
                  <c:v>80</c:v>
                </c:pt>
                <c:pt idx="2">
                  <c:v>30</c:v>
                </c:pt>
                <c:pt idx="3">
                  <c:v>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C9-4DC9-B264-8DAFDEB60F3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470904888"/>
        <c:axId val="470906200"/>
      </c:barChart>
      <c:catAx>
        <c:axId val="470904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906200"/>
        <c:crosses val="autoZero"/>
        <c:auto val="1"/>
        <c:lblAlgn val="ctr"/>
        <c:lblOffset val="100"/>
        <c:noMultiLvlLbl val="0"/>
      </c:catAx>
      <c:valAx>
        <c:axId val="470906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904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_xlchart.v2.0</cx:f>
      </cx:strDim>
      <cx:numDim type="val">
        <cx:f>_xlchart.v2.2</cx:f>
      </cx:numDim>
    </cx:data>
  </cx:chartData>
  <cx:chart>
    <cx:title pos="t" align="ctr" overlay="0">
      <cx:tx>
        <cx:txData>
          <cx:v>Effective Sales Days per Year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de-DE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Effective Sales Days per Year</a:t>
          </a:r>
        </a:p>
      </cx:txPr>
    </cx:title>
    <cx:plotArea>
      <cx:plotAreaRegion>
        <cx:series layoutId="funnel" uniqueId="{6C3447E4-C56B-45CB-9CE4-D87F1DE4FA25}">
          <cx:tx>
            <cx:txData>
              <cx:f>_xlchart.v2.1</cx:f>
              <cx:v>No of Effective Sales Days</cx:v>
            </cx:txData>
          </cx:tx>
          <cx:spPr>
            <a:solidFill>
              <a:schemeClr val="accent1">
                <a:lumMod val="40000"/>
                <a:lumOff val="60000"/>
              </a:schemeClr>
            </a:solidFill>
          </cx:spPr>
          <cx:dataPt idx="3">
            <cx:spPr>
              <a:solidFill>
                <a:srgbClr val="92D050"/>
              </a:solidFill>
            </cx:spPr>
          </cx:dataPt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/>
                </a:pPr>
                <a:endParaRPr lang="de-DE" sz="9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endParaRPr>
              </a:p>
            </cx:txPr>
            <cx:visibility seriesName="0" categoryName="0" value="1"/>
            <cx:dataLabel idx="3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3200" b="1"/>
                  </a:pPr>
                  <a:r>
                    <a:rPr lang="de-DE" sz="3200" b="1" i="0" u="none" strike="noStrike" baseline="0">
                      <a:solidFill>
                        <a:sysClr val="windowText" lastClr="000000">
                          <a:lumMod val="65000"/>
                          <a:lumOff val="35000"/>
                        </a:sysClr>
                      </a:solidFill>
                      <a:latin typeface="Calibri" panose="020F0502020204030204"/>
                    </a:rPr>
                    <a:t>190</a:t>
                  </a:r>
                </a:p>
              </cx:txPr>
              <cx:visibility seriesName="0" categoryName="0" value="1"/>
            </cx:dataLabel>
          </cx:dataLabels>
          <cx:dataId val="0"/>
        </cx:series>
      </cx:plotAreaRegion>
      <cx:axis id="0">
        <cx:catScaling gapWidth="0.0599999987"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_xlchart.v2.3</cx:f>
      </cx:strDim>
      <cx:numDim type="val">
        <cx:f>_xlchart.v2.5</cx:f>
      </cx:numDim>
    </cx:data>
  </cx:chartData>
  <cx:chart>
    <cx:title pos="t" align="ctr" overlay="0">
      <cx:tx>
        <cx:txData>
          <cx:v>Effective Sales Days per Year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de-DE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Effective Sales Days per Year</a:t>
          </a:r>
        </a:p>
      </cx:txPr>
    </cx:title>
    <cx:plotArea>
      <cx:plotAreaRegion>
        <cx:series layoutId="funnel" uniqueId="{6C3447E4-C56B-45CB-9CE4-D87F1DE4FA25}">
          <cx:tx>
            <cx:txData>
              <cx:f>_xlchart.v2.4</cx:f>
              <cx:v>No of Effective Sales Days</cx:v>
            </cx:txData>
          </cx:tx>
          <cx:spPr>
            <a:solidFill>
              <a:schemeClr val="accent1">
                <a:lumMod val="40000"/>
                <a:lumOff val="60000"/>
              </a:schemeClr>
            </a:solidFill>
          </cx:spPr>
          <cx:dataPt idx="3">
            <cx:spPr>
              <a:solidFill>
                <a:srgbClr val="FFC000"/>
              </a:solidFill>
            </cx:spPr>
          </cx:dataPt>
          <cx:dataLabels>
            <cx:visibility seriesName="0" categoryName="0" value="1"/>
            <cx:dataLabel idx="3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2800"/>
                  </a:pPr>
                  <a:r>
                    <a:rPr lang="de-DE" sz="2800" b="0" i="0" u="none" strike="noStrike" baseline="0">
                      <a:solidFill>
                        <a:sysClr val="windowText" lastClr="000000">
                          <a:lumMod val="65000"/>
                          <a:lumOff val="35000"/>
                        </a:sysClr>
                      </a:solidFill>
                      <a:latin typeface="Calibri" panose="020F0502020204030204"/>
                    </a:rPr>
                    <a:t>150</a:t>
                  </a:r>
                </a:p>
              </cx:txPr>
            </cx:dataLabel>
          </cx:dataLabels>
          <cx:dataId val="0"/>
        </cx:series>
      </cx:plotAreaRegion>
      <cx:axis id="0">
        <cx:catScaling gapWidth="0.0599999987"/>
        <cx:tickLabels/>
      </cx:axis>
    </cx:plotArea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_xlchart.v2.6</cx:f>
      </cx:strDim>
      <cx:numDim type="val">
        <cx:f>_xlchart.v2.8</cx:f>
      </cx:numDim>
    </cx:data>
  </cx:chartData>
  <cx:chart>
    <cx:title pos="t" align="ctr" overlay="0">
      <cx:tx>
        <cx:txData>
          <cx:v>Effective Sales Days per Year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de-DE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Effective Sales Days per Year</a:t>
          </a:r>
        </a:p>
      </cx:txPr>
    </cx:title>
    <cx:plotArea>
      <cx:plotAreaRegion>
        <cx:series layoutId="funnel" uniqueId="{6C3447E4-C56B-45CB-9CE4-D87F1DE4FA25}">
          <cx:tx>
            <cx:txData>
              <cx:f>_xlchart.v2.7</cx:f>
              <cx:v>No of Effective Sales Days</cx:v>
            </cx:txData>
          </cx:tx>
          <cx:spPr>
            <a:solidFill>
              <a:schemeClr val="accent1">
                <a:lumMod val="40000"/>
                <a:lumOff val="60000"/>
              </a:schemeClr>
            </a:solidFill>
          </cx:spPr>
          <cx:dataPt idx="3">
            <cx:spPr>
              <a:solidFill>
                <a:srgbClr val="FFC000"/>
              </a:solidFill>
            </cx:spPr>
          </cx:dataPt>
          <cx:dataLabels>
            <cx:visibility seriesName="0" categoryName="0" value="1"/>
          </cx:dataLabels>
          <cx:dataId val="0"/>
        </cx:series>
      </cx:plotAreaRegion>
      <cx:axis id="0">
        <cx:catScaling gapWidth="0.0599999987"/>
        <cx:tickLabels/>
      </cx:axis>
    </cx:plotArea>
  </cx:chart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_xlchart.v2.9</cx:f>
      </cx:strDim>
      <cx:numDim type="val">
        <cx:f>_xlchart.v2.11</cx:f>
      </cx:numDim>
    </cx:data>
  </cx:chartData>
  <cx:chart>
    <cx:title pos="t" align="ctr" overlay="0">
      <cx:tx>
        <cx:txData>
          <cx:v>Effective Sales Days per Year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de-DE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Effective Sales Days per Year</a:t>
          </a:r>
        </a:p>
      </cx:txPr>
    </cx:title>
    <cx:plotArea>
      <cx:plotAreaRegion>
        <cx:series layoutId="funnel" uniqueId="{6C3447E4-C56B-45CB-9CE4-D87F1DE4FA25}">
          <cx:tx>
            <cx:txData>
              <cx:f>_xlchart.v2.10</cx:f>
              <cx:v>No of Effective Sales Days</cx:v>
            </cx:txData>
          </cx:tx>
          <cx:spPr>
            <a:solidFill>
              <a:schemeClr val="accent1">
                <a:lumMod val="40000"/>
                <a:lumOff val="60000"/>
              </a:schemeClr>
            </a:solidFill>
          </cx:spPr>
          <cx:dataPt idx="3">
            <cx:spPr>
              <a:solidFill>
                <a:srgbClr val="92D050"/>
              </a:solidFill>
            </cx:spPr>
          </cx:dataPt>
          <cx:dataLabels>
            <cx:visibility seriesName="0" categoryName="0" value="1"/>
            <cx:dataLabel idx="3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600"/>
                  </a:pPr>
                  <a:r>
                    <a:rPr lang="de-DE" sz="1600" b="0" i="0" u="none" strike="noStrike" baseline="0">
                      <a:solidFill>
                        <a:sysClr val="windowText" lastClr="000000">
                          <a:lumMod val="65000"/>
                          <a:lumOff val="35000"/>
                        </a:sysClr>
                      </a:solidFill>
                      <a:latin typeface="Calibri" panose="020F0502020204030204"/>
                    </a:rPr>
                    <a:t>190</a:t>
                  </a:r>
                </a:p>
              </cx:txPr>
            </cx:dataLabel>
          </cx:dataLabels>
          <cx:dataId val="0"/>
        </cx:series>
      </cx:plotAreaRegion>
      <cx:axis id="0">
        <cx:catScaling gapWidth="0.0599999987"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14/relationships/chartEx" Target="../charts/chartEx2.xml"/><Relationship Id="rId2" Type="http://schemas.microsoft.com/office/2014/relationships/chartEx" Target="../charts/chartEx1.xml"/><Relationship Id="rId1" Type="http://schemas.openxmlformats.org/officeDocument/2006/relationships/image" Target="../media/image1.png"/><Relationship Id="rId5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microsoft.com/office/2014/relationships/chartEx" Target="../charts/chartEx3.xml"/></Relationships>
</file>

<file path=xl/drawings/_rels/drawing5.xml.rels><?xml version="1.0" encoding="UTF-8" standalone="yes"?>
<Relationships xmlns="http://schemas.openxmlformats.org/package/2006/relationships"><Relationship Id="rId1" Type="http://schemas.microsoft.com/office/2014/relationships/chartEx" Target="../charts/chartEx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6</xdr:col>
      <xdr:colOff>12589</xdr:colOff>
      <xdr:row>19</xdr:row>
      <xdr:rowOff>88631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962D2E7-C20B-4806-83BA-A31AFFE3AE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00"/>
          <a:ext cx="4584589" cy="2755631"/>
        </a:xfrm>
        <a:prstGeom prst="rect">
          <a:avLst/>
        </a:prstGeom>
      </xdr:spPr>
    </xdr:pic>
    <xdr:clientData/>
  </xdr:twoCellAnchor>
  <xdr:twoCellAnchor>
    <xdr:from>
      <xdr:col>6</xdr:col>
      <xdr:colOff>333375</xdr:colOff>
      <xdr:row>23</xdr:row>
      <xdr:rowOff>9525</xdr:rowOff>
    </xdr:from>
    <xdr:to>
      <xdr:col>12</xdr:col>
      <xdr:colOff>200025</xdr:colOff>
      <xdr:row>37</xdr:row>
      <xdr:rowOff>85725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9" name="Diagramm 8">
              <a:extLst>
                <a:ext uri="{FF2B5EF4-FFF2-40B4-BE49-F238E27FC236}">
                  <a16:creationId xmlns:a16="http://schemas.microsoft.com/office/drawing/2014/main" id="{577C0627-AA36-4DDE-AAA2-60900052AF9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905375" y="5562600"/>
              <a:ext cx="443865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Dieses Diagramm ist in Ihrer Version von Excel nicht verfügbar.
Wenn Sie diese Form bearbeiten oder diese Arbeitsmappe in einem anderen Dateiformat speichern, wird das Diagramm dauerhaft beschädigt.</a:t>
              </a:r>
            </a:p>
          </xdr:txBody>
        </xdr:sp>
      </mc:Fallback>
    </mc:AlternateContent>
    <xdr:clientData/>
  </xdr:twoCellAnchor>
  <xdr:twoCellAnchor>
    <xdr:from>
      <xdr:col>0</xdr:col>
      <xdr:colOff>38100</xdr:colOff>
      <xdr:row>23</xdr:row>
      <xdr:rowOff>9525</xdr:rowOff>
    </xdr:from>
    <xdr:to>
      <xdr:col>5</xdr:col>
      <xdr:colOff>666750</xdr:colOff>
      <xdr:row>37</xdr:row>
      <xdr:rowOff>85725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12" name="Diagramm 11">
              <a:extLst>
                <a:ext uri="{FF2B5EF4-FFF2-40B4-BE49-F238E27FC236}">
                  <a16:creationId xmlns:a16="http://schemas.microsoft.com/office/drawing/2014/main" id="{A37F4120-8554-4428-A91E-6B367B4BBD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8100" y="5562600"/>
              <a:ext cx="443865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Dieses Diagramm ist in Ihrer Version von Excel nicht verfügbar.
Wenn Sie diese Form bearbeiten oder diese Arbeitsmappe in einem anderen Dateiformat speichern, wird das Diagramm dauerhaft beschädigt.</a:t>
              </a:r>
            </a:p>
          </xdr:txBody>
        </xdr:sp>
      </mc:Fallback>
    </mc:AlternateContent>
    <xdr:clientData/>
  </xdr:twoCellAnchor>
  <xdr:twoCellAnchor>
    <xdr:from>
      <xdr:col>4</xdr:col>
      <xdr:colOff>38100</xdr:colOff>
      <xdr:row>33</xdr:row>
      <xdr:rowOff>104775</xdr:rowOff>
    </xdr:from>
    <xdr:to>
      <xdr:col>5</xdr:col>
      <xdr:colOff>371475</xdr:colOff>
      <xdr:row>38</xdr:row>
      <xdr:rowOff>85725</xdr:rowOff>
    </xdr:to>
    <xdr:sp macro="" textlink="">
      <xdr:nvSpPr>
        <xdr:cNvPr id="14" name="Flussdiagramm: Verbinder 13">
          <a:extLst>
            <a:ext uri="{FF2B5EF4-FFF2-40B4-BE49-F238E27FC236}">
              <a16:creationId xmlns:a16="http://schemas.microsoft.com/office/drawing/2014/main" id="{10E65AD2-8833-45A0-BE59-34664E0A3688}"/>
            </a:ext>
          </a:extLst>
        </xdr:cNvPr>
        <xdr:cNvSpPr/>
      </xdr:nvSpPr>
      <xdr:spPr>
        <a:xfrm>
          <a:off x="3086100" y="6991350"/>
          <a:ext cx="1095375" cy="933450"/>
        </a:xfrm>
        <a:prstGeom prst="flowChartConnector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2400"/>
            <a:t>65%</a:t>
          </a:r>
        </a:p>
      </xdr:txBody>
    </xdr:sp>
    <xdr:clientData/>
  </xdr:twoCellAnchor>
  <xdr:twoCellAnchor>
    <xdr:from>
      <xdr:col>11</xdr:col>
      <xdr:colOff>152400</xdr:colOff>
      <xdr:row>33</xdr:row>
      <xdr:rowOff>47625</xdr:rowOff>
    </xdr:from>
    <xdr:to>
      <xdr:col>12</xdr:col>
      <xdr:colOff>485775</xdr:colOff>
      <xdr:row>38</xdr:row>
      <xdr:rowOff>28575</xdr:rowOff>
    </xdr:to>
    <xdr:sp macro="" textlink="">
      <xdr:nvSpPr>
        <xdr:cNvPr id="15" name="Flussdiagramm: Verbinder 14">
          <a:extLst>
            <a:ext uri="{FF2B5EF4-FFF2-40B4-BE49-F238E27FC236}">
              <a16:creationId xmlns:a16="http://schemas.microsoft.com/office/drawing/2014/main" id="{C39F56B5-076E-43BD-9D29-BAA80B646A90}"/>
            </a:ext>
          </a:extLst>
        </xdr:cNvPr>
        <xdr:cNvSpPr/>
      </xdr:nvSpPr>
      <xdr:spPr>
        <a:xfrm>
          <a:off x="8534400" y="6934200"/>
          <a:ext cx="1095375" cy="933450"/>
        </a:xfrm>
        <a:prstGeom prst="flowChartConnector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2400"/>
            <a:t>83%</a:t>
          </a:r>
        </a:p>
      </xdr:txBody>
    </xdr:sp>
    <xdr:clientData/>
  </xdr:twoCellAnchor>
  <xdr:twoCellAnchor editAs="oneCell">
    <xdr:from>
      <xdr:col>0</xdr:col>
      <xdr:colOff>142875</xdr:colOff>
      <xdr:row>0</xdr:row>
      <xdr:rowOff>66675</xdr:rowOff>
    </xdr:from>
    <xdr:to>
      <xdr:col>0</xdr:col>
      <xdr:colOff>704928</xdr:colOff>
      <xdr:row>0</xdr:row>
      <xdr:rowOff>638255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516122E7-B466-4B52-A1F8-2834D88BC7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66675"/>
          <a:ext cx="562053" cy="571580"/>
        </a:xfrm>
        <a:prstGeom prst="rect">
          <a:avLst/>
        </a:prstGeom>
      </xdr:spPr>
    </xdr:pic>
    <xdr:clientData/>
  </xdr:twoCellAnchor>
  <xdr:twoCellAnchor>
    <xdr:from>
      <xdr:col>6</xdr:col>
      <xdr:colOff>361950</xdr:colOff>
      <xdr:row>5</xdr:row>
      <xdr:rowOff>9525</xdr:rowOff>
    </xdr:from>
    <xdr:to>
      <xdr:col>12</xdr:col>
      <xdr:colOff>180975</xdr:colOff>
      <xdr:row>19</xdr:row>
      <xdr:rowOff>85725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26CBC5A9-13B2-4253-AFBF-E0DFACB137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3</xdr:row>
      <xdr:rowOff>152400</xdr:rowOff>
    </xdr:from>
    <xdr:to>
      <xdr:col>8</xdr:col>
      <xdr:colOff>171450</xdr:colOff>
      <xdr:row>18</xdr:row>
      <xdr:rowOff>38100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886B6EB-F791-41E4-A0C9-C6C6194BBB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3</xdr:row>
      <xdr:rowOff>104775</xdr:rowOff>
    </xdr:from>
    <xdr:to>
      <xdr:col>9</xdr:col>
      <xdr:colOff>581025</xdr:colOff>
      <xdr:row>17</xdr:row>
      <xdr:rowOff>180975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783C3D3F-0910-4150-8B07-A3BD6BC285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4</xdr:row>
      <xdr:rowOff>171450</xdr:rowOff>
    </xdr:from>
    <xdr:to>
      <xdr:col>8</xdr:col>
      <xdr:colOff>619125</xdr:colOff>
      <xdr:row>19</xdr:row>
      <xdr:rowOff>57150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4" name="Diagramm 3">
              <a:extLst>
                <a:ext uri="{FF2B5EF4-FFF2-40B4-BE49-F238E27FC236}">
                  <a16:creationId xmlns:a16="http://schemas.microsoft.com/office/drawing/2014/main" id="{80F67133-CF0B-48F3-A0C8-3D736B06069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333750" y="1238250"/>
              <a:ext cx="4438650" cy="2762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Dieses Diagramm ist in Ihrer Version von Excel nicht verfügbar.
Wenn Sie diese Form bearbeiten oder diese Arbeitsmappe in einem anderen Dateiformat speichern, wird das Diagramm dauerhaft beschädigt.</a:t>
              </a:r>
            </a:p>
          </xdr:txBody>
        </xdr:sp>
      </mc:Fallback>
    </mc:AlternateContent>
    <xdr:clientData/>
  </xdr:twoCellAnchor>
  <xdr:twoCellAnchor>
    <xdr:from>
      <xdr:col>7</xdr:col>
      <xdr:colOff>542925</xdr:colOff>
      <xdr:row>15</xdr:row>
      <xdr:rowOff>19050</xdr:rowOff>
    </xdr:from>
    <xdr:to>
      <xdr:col>9</xdr:col>
      <xdr:colOff>114300</xdr:colOff>
      <xdr:row>20</xdr:row>
      <xdr:rowOff>0</xdr:rowOff>
    </xdr:to>
    <xdr:sp macro="" textlink="">
      <xdr:nvSpPr>
        <xdr:cNvPr id="5" name="Flussdiagramm: Verbinder 4">
          <a:extLst>
            <a:ext uri="{FF2B5EF4-FFF2-40B4-BE49-F238E27FC236}">
              <a16:creationId xmlns:a16="http://schemas.microsoft.com/office/drawing/2014/main" id="{26700E6B-6F9E-4653-948F-78424A43D546}"/>
            </a:ext>
          </a:extLst>
        </xdr:cNvPr>
        <xdr:cNvSpPr/>
      </xdr:nvSpPr>
      <xdr:spPr>
        <a:xfrm>
          <a:off x="6934200" y="2705100"/>
          <a:ext cx="1095375" cy="933450"/>
        </a:xfrm>
        <a:prstGeom prst="flowChartConnector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2400"/>
            <a:t>65%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3</xdr:row>
      <xdr:rowOff>171450</xdr:rowOff>
    </xdr:from>
    <xdr:to>
      <xdr:col>8</xdr:col>
      <xdr:colOff>619125</xdr:colOff>
      <xdr:row>18</xdr:row>
      <xdr:rowOff>57150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2" name="Diagramm 1">
              <a:extLst>
                <a:ext uri="{FF2B5EF4-FFF2-40B4-BE49-F238E27FC236}">
                  <a16:creationId xmlns:a16="http://schemas.microsoft.com/office/drawing/2014/main" id="{10DB6D39-F321-472D-8CF6-C5C43DC5530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333750" y="971550"/>
              <a:ext cx="4438650" cy="2762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Dieses Diagramm ist in Ihrer Version von Excel nicht verfügbar.
Wenn Sie diese Form bearbeiten oder diese Arbeitsmappe in einem anderen Dateiformat speichern, wird das Diagramm dauerhaft beschädigt.</a:t>
              </a:r>
            </a:p>
          </xdr:txBody>
        </xdr:sp>
      </mc:Fallback>
    </mc:AlternateContent>
    <xdr:clientData/>
  </xdr:twoCellAnchor>
  <xdr:twoCellAnchor>
    <xdr:from>
      <xdr:col>7</xdr:col>
      <xdr:colOff>457200</xdr:colOff>
      <xdr:row>13</xdr:row>
      <xdr:rowOff>152400</xdr:rowOff>
    </xdr:from>
    <xdr:to>
      <xdr:col>9</xdr:col>
      <xdr:colOff>28575</xdr:colOff>
      <xdr:row>18</xdr:row>
      <xdr:rowOff>133350</xdr:rowOff>
    </xdr:to>
    <xdr:sp macro="" textlink="">
      <xdr:nvSpPr>
        <xdr:cNvPr id="3" name="Flussdiagramm: Verbinder 2">
          <a:extLst>
            <a:ext uri="{FF2B5EF4-FFF2-40B4-BE49-F238E27FC236}">
              <a16:creationId xmlns:a16="http://schemas.microsoft.com/office/drawing/2014/main" id="{D806D86D-BF6F-44D3-8CE9-312980271D0C}"/>
            </a:ext>
          </a:extLst>
        </xdr:cNvPr>
        <xdr:cNvSpPr/>
      </xdr:nvSpPr>
      <xdr:spPr>
        <a:xfrm>
          <a:off x="6848475" y="2647950"/>
          <a:ext cx="1095375" cy="933450"/>
        </a:xfrm>
        <a:prstGeom prst="flowChartConnector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2400"/>
            <a:t>83%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8E583-B4C6-4DDA-A48A-617DA60DD3F9}">
  <sheetPr>
    <pageSetUpPr fitToPage="1"/>
  </sheetPr>
  <dimension ref="A1:O41"/>
  <sheetViews>
    <sheetView showGridLines="0" tabSelected="1" topLeftCell="A12" workbookViewId="0">
      <selection activeCell="P7" sqref="P7"/>
    </sheetView>
  </sheetViews>
  <sheetFormatPr baseColWidth="10" defaultRowHeight="15" x14ac:dyDescent="0.25"/>
  <sheetData>
    <row r="1" spans="1:15" ht="54" customHeight="1" x14ac:dyDescent="0.45">
      <c r="B1" s="7" t="s">
        <v>32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.75" customHeight="1" x14ac:dyDescent="0.35">
      <c r="B2" s="16" t="s">
        <v>30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1" x14ac:dyDescent="0.35">
      <c r="B3" s="16" t="s">
        <v>31</v>
      </c>
    </row>
    <row r="4" spans="1:15" ht="40.5" customHeight="1" x14ac:dyDescent="0.45">
      <c r="A4" s="6" t="s">
        <v>0</v>
      </c>
      <c r="H4" s="6" t="s">
        <v>33</v>
      </c>
    </row>
    <row r="22" spans="1:8" ht="27" x14ac:dyDescent="0.45">
      <c r="A22" s="6" t="s">
        <v>18</v>
      </c>
      <c r="H22" s="6" t="s">
        <v>19</v>
      </c>
    </row>
    <row r="39" spans="1:14" ht="27" x14ac:dyDescent="0.45">
      <c r="A39" s="6" t="s">
        <v>20</v>
      </c>
      <c r="H39" s="6"/>
    </row>
    <row r="40" spans="1:14" ht="21" x14ac:dyDescent="0.35">
      <c r="A40" s="15" t="s">
        <v>22</v>
      </c>
      <c r="B40" s="15"/>
      <c r="C40" s="15"/>
      <c r="D40" s="15"/>
      <c r="E40" s="15"/>
      <c r="F40" s="15"/>
      <c r="G40" s="15"/>
      <c r="H40" s="1"/>
      <c r="I40" s="1"/>
      <c r="J40" s="1"/>
      <c r="K40" s="1"/>
      <c r="L40" s="1"/>
      <c r="M40" s="1"/>
      <c r="N40" s="1"/>
    </row>
    <row r="41" spans="1:14" ht="21" x14ac:dyDescent="0.35">
      <c r="A41" s="15" t="s">
        <v>21</v>
      </c>
      <c r="B41" s="16"/>
      <c r="C41" s="16"/>
      <c r="D41" s="16"/>
      <c r="E41" s="16"/>
      <c r="F41" s="16"/>
      <c r="G41" s="16"/>
      <c r="H41" s="1"/>
    </row>
  </sheetData>
  <pageMargins left="0.70866141732283472" right="0.70866141732283472" top="0.78740157480314965" bottom="0.78740157480314965" header="0.31496062992125984" footer="0.31496062992125984"/>
  <pageSetup paperSize="9" scale="68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E17A6-4275-4EC5-9809-EE2369A64795}">
  <dimension ref="A1:I9"/>
  <sheetViews>
    <sheetView showGridLines="0" workbookViewId="0">
      <selection activeCell="K15" sqref="K15"/>
    </sheetView>
  </sheetViews>
  <sheetFormatPr baseColWidth="10" defaultRowHeight="15" x14ac:dyDescent="0.25"/>
  <cols>
    <col min="1" max="1" width="22.85546875" customWidth="1"/>
    <col min="2" max="2" width="23" customWidth="1"/>
  </cols>
  <sheetData>
    <row r="1" spans="1:9" ht="21" x14ac:dyDescent="0.35">
      <c r="A1" s="12" t="s">
        <v>0</v>
      </c>
      <c r="B1" s="13"/>
      <c r="C1" s="13"/>
      <c r="D1" s="13"/>
      <c r="E1" s="13"/>
      <c r="F1" s="13"/>
      <c r="G1" s="13"/>
      <c r="H1" s="13"/>
      <c r="I1" s="13"/>
    </row>
    <row r="2" spans="1:9" ht="21" x14ac:dyDescent="0.35">
      <c r="A2" s="13" t="s">
        <v>23</v>
      </c>
      <c r="B2" s="13"/>
      <c r="C2" s="13"/>
      <c r="D2" s="13"/>
      <c r="E2" s="13"/>
      <c r="F2" s="13"/>
      <c r="G2" s="13"/>
      <c r="H2" s="13"/>
      <c r="I2" s="13"/>
    </row>
    <row r="3" spans="1:9" ht="21" x14ac:dyDescent="0.35">
      <c r="A3" s="14" t="s">
        <v>1</v>
      </c>
      <c r="B3" s="13"/>
      <c r="C3" s="13"/>
      <c r="D3" s="13"/>
      <c r="E3" s="13"/>
      <c r="F3" s="13"/>
      <c r="G3" s="13"/>
      <c r="H3" s="13"/>
      <c r="I3" s="13"/>
    </row>
    <row r="5" spans="1:9" x14ac:dyDescent="0.25">
      <c r="A5" s="3" t="s">
        <v>2</v>
      </c>
      <c r="B5" s="3" t="s">
        <v>3</v>
      </c>
    </row>
    <row r="6" spans="1:9" x14ac:dyDescent="0.25">
      <c r="A6" s="2" t="s">
        <v>4</v>
      </c>
      <c r="B6" s="4">
        <v>467</v>
      </c>
    </row>
    <row r="7" spans="1:9" x14ac:dyDescent="0.25">
      <c r="A7" s="2" t="s">
        <v>5</v>
      </c>
      <c r="B7" s="4">
        <v>168</v>
      </c>
    </row>
    <row r="8" spans="1:9" x14ac:dyDescent="0.25">
      <c r="A8" s="2" t="s">
        <v>6</v>
      </c>
      <c r="B8" s="4">
        <v>47</v>
      </c>
    </row>
    <row r="9" spans="1:9" x14ac:dyDescent="0.25">
      <c r="A9" s="3" t="s">
        <v>7</v>
      </c>
      <c r="B9" s="5">
        <f>SUM(B6:B8)</f>
        <v>682</v>
      </c>
    </row>
  </sheetData>
  <pageMargins left="0.7" right="0.7" top="0.78740157499999996" bottom="0.78740157499999996" header="0.3" footer="0.3"/>
  <pageSetup paperSize="9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33098-ACA0-4FF2-8518-A8A1346F5850}">
  <dimension ref="A1:J15"/>
  <sheetViews>
    <sheetView showGridLines="0" workbookViewId="0">
      <selection activeCell="C21" sqref="C21"/>
    </sheetView>
  </sheetViews>
  <sheetFormatPr baseColWidth="10" defaultRowHeight="15" x14ac:dyDescent="0.25"/>
  <cols>
    <col min="1" max="1" width="22.85546875" customWidth="1"/>
    <col min="2" max="2" width="16.42578125" customWidth="1"/>
    <col min="3" max="3" width="20.28515625" customWidth="1"/>
    <col min="4" max="4" width="4.28515625" customWidth="1"/>
  </cols>
  <sheetData>
    <row r="1" spans="1:10" ht="21" x14ac:dyDescent="0.3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1" x14ac:dyDescent="0.35">
      <c r="A2" s="13" t="s">
        <v>28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21" x14ac:dyDescent="0.35">
      <c r="A3" s="14" t="s">
        <v>1</v>
      </c>
      <c r="B3" s="13"/>
      <c r="C3" s="13"/>
      <c r="D3" s="13"/>
      <c r="E3" s="13"/>
      <c r="F3" s="13"/>
      <c r="G3" s="13"/>
      <c r="H3" s="13"/>
      <c r="I3" s="13"/>
      <c r="J3" s="13"/>
    </row>
    <row r="5" spans="1:10" x14ac:dyDescent="0.25">
      <c r="A5" s="3" t="s">
        <v>2</v>
      </c>
      <c r="B5" s="3" t="s">
        <v>27</v>
      </c>
      <c r="C5" s="3" t="s">
        <v>29</v>
      </c>
    </row>
    <row r="6" spans="1:10" x14ac:dyDescent="0.25">
      <c r="A6" s="2" t="s">
        <v>4</v>
      </c>
      <c r="B6" s="4">
        <v>467</v>
      </c>
      <c r="C6" s="4">
        <v>150</v>
      </c>
    </row>
    <row r="7" spans="1:10" x14ac:dyDescent="0.25">
      <c r="A7" s="2" t="s">
        <v>5</v>
      </c>
      <c r="B7" s="4">
        <v>168</v>
      </c>
      <c r="C7" s="4">
        <v>80</v>
      </c>
    </row>
    <row r="8" spans="1:10" x14ac:dyDescent="0.25">
      <c r="A8" s="2" t="s">
        <v>6</v>
      </c>
      <c r="B8" s="4">
        <v>47</v>
      </c>
      <c r="C8" s="4">
        <v>30</v>
      </c>
    </row>
    <row r="9" spans="1:10" x14ac:dyDescent="0.25">
      <c r="A9" s="3" t="s">
        <v>7</v>
      </c>
      <c r="B9" s="5">
        <f>SUM(B6:B8)</f>
        <v>682</v>
      </c>
      <c r="C9" s="5">
        <f>SUM(C6:C8)</f>
        <v>260</v>
      </c>
    </row>
    <row r="11" spans="1:10" x14ac:dyDescent="0.25">
      <c r="A11" s="18"/>
      <c r="B11" s="18"/>
      <c r="C11" s="18"/>
    </row>
    <row r="12" spans="1:10" x14ac:dyDescent="0.25">
      <c r="A12" s="21"/>
      <c r="B12" s="19"/>
      <c r="C12" s="19"/>
    </row>
    <row r="13" spans="1:10" x14ac:dyDescent="0.25">
      <c r="A13" s="21"/>
      <c r="B13" s="19"/>
      <c r="C13" s="19"/>
    </row>
    <row r="14" spans="1:10" x14ac:dyDescent="0.25">
      <c r="A14" s="21"/>
      <c r="B14" s="19"/>
      <c r="C14" s="19"/>
    </row>
    <row r="15" spans="1:10" x14ac:dyDescent="0.25">
      <c r="A15" s="18"/>
      <c r="B15" s="20"/>
      <c r="C15" s="20"/>
    </row>
  </sheetData>
  <pageMargins left="0.7" right="0.7" top="0.78740157499999996" bottom="0.78740157499999996" header="0.3" footer="0.3"/>
  <pageSetup paperSize="9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1A8E7-DAA0-4168-9D41-383C42903C02}">
  <dimension ref="A1:I11"/>
  <sheetViews>
    <sheetView showGridLines="0" workbookViewId="0">
      <selection activeCell="L10" sqref="L10"/>
    </sheetView>
  </sheetViews>
  <sheetFormatPr baseColWidth="10" defaultRowHeight="15" x14ac:dyDescent="0.25"/>
  <cols>
    <col min="1" max="1" width="22.85546875" customWidth="1"/>
    <col min="2" max="2" width="23.42578125" customWidth="1"/>
    <col min="3" max="3" width="3.85546875" customWidth="1"/>
  </cols>
  <sheetData>
    <row r="1" spans="1:9" ht="21" x14ac:dyDescent="0.35">
      <c r="A1" s="15" t="s">
        <v>16</v>
      </c>
      <c r="B1" s="16"/>
      <c r="C1" s="16"/>
      <c r="D1" s="16"/>
      <c r="E1" s="16"/>
      <c r="F1" s="16"/>
      <c r="G1" s="16"/>
      <c r="H1" s="16"/>
      <c r="I1" s="16"/>
    </row>
    <row r="2" spans="1:9" ht="21" x14ac:dyDescent="0.35">
      <c r="A2" s="16" t="s">
        <v>25</v>
      </c>
      <c r="B2" s="16"/>
      <c r="C2" s="16"/>
      <c r="D2" s="16"/>
      <c r="E2" s="16"/>
      <c r="F2" s="16"/>
      <c r="G2" s="16"/>
      <c r="H2" s="16"/>
      <c r="I2" s="16"/>
    </row>
    <row r="3" spans="1:9" ht="21" x14ac:dyDescent="0.35">
      <c r="A3" s="16" t="s">
        <v>26</v>
      </c>
      <c r="B3" s="16"/>
      <c r="C3" s="16"/>
      <c r="D3" s="16"/>
      <c r="E3" s="16"/>
      <c r="F3" s="16"/>
      <c r="G3" s="16"/>
      <c r="H3" s="16"/>
      <c r="I3" s="16"/>
    </row>
    <row r="4" spans="1:9" ht="21" x14ac:dyDescent="0.35">
      <c r="A4" s="17" t="s">
        <v>9</v>
      </c>
      <c r="B4" s="16"/>
      <c r="C4" s="16"/>
      <c r="D4" s="16"/>
      <c r="E4" s="16"/>
      <c r="F4" s="16"/>
      <c r="G4" s="16"/>
      <c r="H4" s="16"/>
      <c r="I4" s="16"/>
    </row>
    <row r="6" spans="1:9" x14ac:dyDescent="0.25">
      <c r="A6" s="3" t="s">
        <v>8</v>
      </c>
      <c r="B6" s="3" t="s">
        <v>10</v>
      </c>
    </row>
    <row r="7" spans="1:9" x14ac:dyDescent="0.25">
      <c r="A7" s="2" t="s">
        <v>12</v>
      </c>
      <c r="B7" s="4">
        <v>230</v>
      </c>
    </row>
    <row r="8" spans="1:9" x14ac:dyDescent="0.25">
      <c r="A8" s="2" t="s">
        <v>14</v>
      </c>
      <c r="B8" s="4">
        <v>30</v>
      </c>
    </row>
    <row r="9" spans="1:9" x14ac:dyDescent="0.25">
      <c r="A9" s="2" t="s">
        <v>13</v>
      </c>
      <c r="B9" s="4">
        <v>50</v>
      </c>
    </row>
    <row r="10" spans="1:9" ht="15.75" thickBot="1" x14ac:dyDescent="0.3">
      <c r="A10" s="8" t="s">
        <v>11</v>
      </c>
      <c r="B10" s="9">
        <f>B7-SUM(B8:B9)</f>
        <v>150</v>
      </c>
    </row>
    <row r="11" spans="1:9" ht="15.75" thickBot="1" x14ac:dyDescent="0.3">
      <c r="A11" s="10" t="s">
        <v>15</v>
      </c>
      <c r="B11" s="11">
        <f>B10/B7</f>
        <v>0.65217391304347827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B3AC2-B0D2-484B-89CB-25B871BF2996}">
  <dimension ref="A1:I10"/>
  <sheetViews>
    <sheetView showGridLines="0" workbookViewId="0">
      <selection activeCell="L16" sqref="L16"/>
    </sheetView>
  </sheetViews>
  <sheetFormatPr baseColWidth="10" defaultRowHeight="15" x14ac:dyDescent="0.25"/>
  <cols>
    <col min="1" max="1" width="22.85546875" customWidth="1"/>
    <col min="2" max="2" width="23.42578125" customWidth="1"/>
    <col min="3" max="3" width="3.85546875" customWidth="1"/>
  </cols>
  <sheetData>
    <row r="1" spans="1:9" ht="21" x14ac:dyDescent="0.35">
      <c r="A1" s="15" t="s">
        <v>17</v>
      </c>
      <c r="B1" s="16"/>
      <c r="C1" s="16"/>
      <c r="D1" s="16"/>
      <c r="E1" s="16"/>
      <c r="F1" s="16"/>
      <c r="G1" s="16"/>
      <c r="H1" s="16"/>
      <c r="I1" s="16"/>
    </row>
    <row r="2" spans="1:9" ht="21" x14ac:dyDescent="0.35">
      <c r="A2" s="16" t="s">
        <v>24</v>
      </c>
      <c r="B2" s="16"/>
      <c r="C2" s="16"/>
      <c r="D2" s="16"/>
      <c r="E2" s="16"/>
      <c r="F2" s="16"/>
      <c r="G2" s="16"/>
      <c r="H2" s="16"/>
      <c r="I2" s="16"/>
    </row>
    <row r="3" spans="1:9" ht="21" x14ac:dyDescent="0.35">
      <c r="A3" s="17" t="s">
        <v>9</v>
      </c>
      <c r="B3" s="16"/>
      <c r="C3" s="16"/>
      <c r="D3" s="16"/>
      <c r="E3" s="16"/>
      <c r="F3" s="16"/>
      <c r="G3" s="16"/>
      <c r="H3" s="16"/>
      <c r="I3" s="16"/>
    </row>
    <row r="5" spans="1:9" x14ac:dyDescent="0.25">
      <c r="A5" s="3" t="s">
        <v>8</v>
      </c>
      <c r="B5" s="3" t="s">
        <v>10</v>
      </c>
    </row>
    <row r="6" spans="1:9" x14ac:dyDescent="0.25">
      <c r="A6" s="2" t="s">
        <v>12</v>
      </c>
      <c r="B6" s="4">
        <v>230</v>
      </c>
    </row>
    <row r="7" spans="1:9" x14ac:dyDescent="0.25">
      <c r="A7" s="2" t="s">
        <v>14</v>
      </c>
      <c r="B7" s="4">
        <v>20</v>
      </c>
    </row>
    <row r="8" spans="1:9" x14ac:dyDescent="0.25">
      <c r="A8" s="2" t="s">
        <v>13</v>
      </c>
      <c r="B8" s="4">
        <v>20</v>
      </c>
    </row>
    <row r="9" spans="1:9" ht="15.75" thickBot="1" x14ac:dyDescent="0.3">
      <c r="A9" s="8" t="s">
        <v>11</v>
      </c>
      <c r="B9" s="9">
        <f>B6-SUM(B7:B8)</f>
        <v>190</v>
      </c>
    </row>
    <row r="10" spans="1:9" ht="15.75" thickBot="1" x14ac:dyDescent="0.3">
      <c r="A10" s="10" t="s">
        <v>15</v>
      </c>
      <c r="B10" s="11">
        <f>B9/B6</f>
        <v>0.82608695652173914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Dashboard</vt:lpstr>
      <vt:lpstr>Customer Base</vt:lpstr>
      <vt:lpstr>Most Profitable  Customers</vt:lpstr>
      <vt:lpstr>Current Sales Days</vt:lpstr>
      <vt:lpstr>Planned Sales Days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David</dc:creator>
  <cp:lastModifiedBy>Josef David</cp:lastModifiedBy>
  <cp:lastPrinted>2019-01-22T06:20:47Z</cp:lastPrinted>
  <dcterms:created xsi:type="dcterms:W3CDTF">2019-01-21T09:20:27Z</dcterms:created>
  <dcterms:modified xsi:type="dcterms:W3CDTF">2019-01-22T06:25:37Z</dcterms:modified>
</cp:coreProperties>
</file>